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codeName="DieseArbeitsmappe" defaultThemeVersion="124226"/>
  <mc:AlternateContent xmlns:mc="http://schemas.openxmlformats.org/markup-compatibility/2006">
    <mc:Choice Requires="x15">
      <x15ac:absPath xmlns:x15ac="http://schemas.microsoft.com/office/spreadsheetml/2010/11/ac" url="N:\Agfeo\Objektantrag\"/>
    </mc:Choice>
  </mc:AlternateContent>
  <xr:revisionPtr revIDLastSave="0" documentId="13_ncr:1_{DBB22302-800F-4D7A-AC93-65C72884A3EE}" xr6:coauthVersionLast="47" xr6:coauthVersionMax="47" xr10:uidLastSave="{00000000-0000-0000-0000-000000000000}"/>
  <bookViews>
    <workbookView xWindow="-120" yWindow="-120" windowWidth="51840" windowHeight="21240" xr2:uid="{00000000-000D-0000-FFFF-FFFF00000000}"/>
  </bookViews>
  <sheets>
    <sheet name="Tabelle1" sheetId="1" r:id="rId1"/>
    <sheet name="Tabelle2" sheetId="2" r:id="rId2"/>
    <sheet name="Tabelle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2" i="1" l="1"/>
  <c r="J52" i="1"/>
  <c r="I52" i="1"/>
  <c r="H52" i="1"/>
  <c r="G52" i="1"/>
</calcChain>
</file>

<file path=xl/sharedStrings.xml><?xml version="1.0" encoding="utf-8"?>
<sst xmlns="http://schemas.openxmlformats.org/spreadsheetml/2006/main" count="95" uniqueCount="75">
  <si>
    <t>Durch dieses Formular wird keine Bestellung ausgelöst!</t>
  </si>
  <si>
    <t>Fachhändler:</t>
  </si>
  <si>
    <t>Firmenbezeichnung</t>
  </si>
  <si>
    <t>(bitte ausfüllen und</t>
  </si>
  <si>
    <t>dem Großhandel</t>
  </si>
  <si>
    <t>Adresse (Straße / Hausnr. / PLZ / Ort)</t>
  </si>
  <si>
    <t>faxen)</t>
  </si>
  <si>
    <t>Tel. / Email:</t>
  </si>
  <si>
    <t>Objektnehmer (Endkunde):</t>
  </si>
  <si>
    <t>Großhändler:</t>
  </si>
  <si>
    <t xml:space="preserve">Rückfax-Nr. </t>
  </si>
  <si>
    <t>für den Großhandel</t>
  </si>
  <si>
    <t>+49-521/44 709-219</t>
  </si>
  <si>
    <t>Gutschriftskopie an:</t>
  </si>
  <si>
    <t>Systemtelefone</t>
  </si>
  <si>
    <t xml:space="preserve">ST 22                </t>
  </si>
  <si>
    <t xml:space="preserve">ST 22 IP             </t>
  </si>
  <si>
    <t xml:space="preserve">ST 42               </t>
  </si>
  <si>
    <t xml:space="preserve">ST 42 IP          </t>
  </si>
  <si>
    <t xml:space="preserve">ST 45         </t>
  </si>
  <si>
    <t xml:space="preserve">ST 45 IP           </t>
  </si>
  <si>
    <t>DECT IP</t>
  </si>
  <si>
    <t>DECT 60 IP</t>
  </si>
  <si>
    <t>DECT 65 IP</t>
  </si>
  <si>
    <t xml:space="preserve">
Unterschrift/
Stempel
Großhändler:</t>
  </si>
  <si>
    <t xml:space="preserve">                         Datum</t>
  </si>
  <si>
    <t>Unterschrift</t>
  </si>
  <si>
    <t>genehmigt:</t>
  </si>
  <si>
    <t>abgelehnt:</t>
  </si>
  <si>
    <t>Datum</t>
  </si>
  <si>
    <t>Die Gutschrift wird nach Erhalt der Lieferschein-/Rechnungskopie auf das  Kundenkonto des Großhändlers/Distributors gutgeschrieben.</t>
  </si>
  <si>
    <t>an AGFEO:</t>
  </si>
  <si>
    <r>
      <t xml:space="preserve">Objektrabatt netto / Stk. 
ab </t>
    </r>
    <r>
      <rPr>
        <b/>
        <sz val="16"/>
        <color rgb="FFFF0000"/>
        <rFont val="DIN Offc Light"/>
        <family val="2"/>
      </rPr>
      <t>10</t>
    </r>
    <r>
      <rPr>
        <b/>
        <sz val="16"/>
        <rFont val="DIN Offc Light"/>
        <family val="2"/>
      </rPr>
      <t xml:space="preserve"> Endgeräten</t>
    </r>
  </si>
  <si>
    <r>
      <rPr>
        <b/>
        <sz val="16"/>
        <rFont val="DIN Offc Light"/>
        <family val="2"/>
      </rPr>
      <t>nur von</t>
    </r>
    <r>
      <rPr>
        <b/>
        <sz val="16"/>
        <rFont val="Arial"/>
        <family val="2"/>
      </rPr>
      <t xml:space="preserve"> </t>
    </r>
    <r>
      <rPr>
        <b/>
        <sz val="16"/>
        <rFont val="Insignia"/>
        <family val="2"/>
      </rPr>
      <t>AGFEO</t>
    </r>
    <r>
      <rPr>
        <b/>
        <sz val="16"/>
        <rFont val="Arial"/>
        <family val="2"/>
      </rPr>
      <t xml:space="preserve"> </t>
    </r>
    <r>
      <rPr>
        <b/>
        <sz val="16"/>
        <rFont val="DIN Offc Light"/>
        <family val="2"/>
      </rPr>
      <t>auszufüllen:</t>
    </r>
  </si>
  <si>
    <r>
      <rPr>
        <b/>
        <sz val="16"/>
        <rFont val="DIN Offc Light"/>
        <family val="2"/>
      </rPr>
      <t>Unterschrift</t>
    </r>
    <r>
      <rPr>
        <b/>
        <sz val="16"/>
        <rFont val="Arial"/>
        <family val="2"/>
      </rPr>
      <t xml:space="preserve">
</t>
    </r>
    <r>
      <rPr>
        <b/>
        <sz val="16"/>
        <rFont val="Insignia"/>
        <family val="2"/>
      </rPr>
      <t>AGFEO</t>
    </r>
    <r>
      <rPr>
        <b/>
        <sz val="16"/>
        <rFont val="Arial"/>
        <family val="2"/>
      </rPr>
      <t>:</t>
    </r>
  </si>
  <si>
    <t>Stückzahl (bitte je Farbe angeben!)</t>
  </si>
  <si>
    <t>schwarz</t>
  </si>
  <si>
    <t>silber</t>
  </si>
  <si>
    <t>reinweiß</t>
  </si>
  <si>
    <t>nicht erhältlich</t>
  </si>
  <si>
    <t xml:space="preserve">Art.Nr. </t>
  </si>
  <si>
    <t>DECT 77 IP</t>
  </si>
  <si>
    <t>DECT 70 IP</t>
  </si>
  <si>
    <t>DECT 75 IP</t>
  </si>
  <si>
    <t>6101546   /   6101634   /   6101636</t>
  </si>
  <si>
    <t>6101572   /   6101632   /   6101635</t>
  </si>
  <si>
    <r>
      <t>ST 53 SENSOR</t>
    </r>
    <r>
      <rPr>
        <i/>
        <sz val="18"/>
        <rFont val="DIN Offc Light"/>
        <family val="2"/>
      </rPr>
      <t>fon</t>
    </r>
  </si>
  <si>
    <r>
      <t>ST 53 IP SENSOR</t>
    </r>
    <r>
      <rPr>
        <i/>
        <sz val="18"/>
        <rFont val="DIN Offc Light"/>
        <family val="2"/>
      </rPr>
      <t>fon</t>
    </r>
  </si>
  <si>
    <r>
      <t>ST 56 SENSOR</t>
    </r>
    <r>
      <rPr>
        <i/>
        <sz val="18"/>
        <rFont val="DIN Offc Light"/>
        <family val="2"/>
      </rPr>
      <t>fon</t>
    </r>
  </si>
  <si>
    <r>
      <t>ST 56 IP SENSOR</t>
    </r>
    <r>
      <rPr>
        <i/>
        <sz val="18"/>
        <rFont val="DIN Offc Light"/>
        <family val="2"/>
      </rPr>
      <t>fon</t>
    </r>
  </si>
  <si>
    <t>grau</t>
  </si>
  <si>
    <t>DECT 78 IP</t>
  </si>
  <si>
    <t>DECT Headset IP</t>
  </si>
  <si>
    <r>
      <t xml:space="preserve">Objektrabatt netto / Stk. 
ab </t>
    </r>
    <r>
      <rPr>
        <b/>
        <sz val="16"/>
        <color rgb="FFFF0000"/>
        <rFont val="DIN Offc Light"/>
        <family val="2"/>
      </rPr>
      <t>20</t>
    </r>
    <r>
      <rPr>
        <b/>
        <sz val="16"/>
        <rFont val="DIN Offc Light"/>
        <family val="2"/>
      </rPr>
      <t xml:space="preserve"> Endgeräten</t>
    </r>
  </si>
  <si>
    <r>
      <t xml:space="preserve">Objektrabatt netto / Stk. 
ab </t>
    </r>
    <r>
      <rPr>
        <b/>
        <sz val="16"/>
        <color rgb="FFFF0000"/>
        <rFont val="DIN Offc Light"/>
        <family val="2"/>
      </rPr>
      <t>30</t>
    </r>
    <r>
      <rPr>
        <b/>
        <sz val="16"/>
        <rFont val="DIN Offc Light"/>
        <family val="2"/>
      </rPr>
      <t xml:space="preserve"> Endgeräten</t>
    </r>
  </si>
  <si>
    <r>
      <t xml:space="preserve">Objektrabatt netto / Stk. 
ab </t>
    </r>
    <r>
      <rPr>
        <b/>
        <sz val="16"/>
        <color rgb="FFFF0000"/>
        <rFont val="DIN Offc Light"/>
        <family val="2"/>
      </rPr>
      <t>50</t>
    </r>
    <r>
      <rPr>
        <b/>
        <sz val="16"/>
        <rFont val="DIN Offc Light"/>
        <family val="2"/>
      </rPr>
      <t xml:space="preserve"> Endgeräten</t>
    </r>
  </si>
  <si>
    <r>
      <t xml:space="preserve">Objektrabatt netto / Stk. 
ab </t>
    </r>
    <r>
      <rPr>
        <b/>
        <sz val="16"/>
        <color rgb="FFFF0000"/>
        <rFont val="DIN Offc Light"/>
        <family val="2"/>
      </rPr>
      <t>100</t>
    </r>
    <r>
      <rPr>
        <b/>
        <sz val="16"/>
        <rFont val="DIN Offc Light"/>
        <family val="2"/>
      </rPr>
      <t xml:space="preserve"> Endgeräten</t>
    </r>
  </si>
  <si>
    <t>Unterschrift
Fachhändler:</t>
  </si>
  <si>
    <t xml:space="preserve">             Datum</t>
  </si>
  <si>
    <t xml:space="preserve"> Unterschrift</t>
  </si>
  <si>
    <t xml:space="preserve">- - - - - - - - - - - - - - - - - - - - - - - - - - - - - - - - - - - - - - - - - - - - - - - - - - - - - - - - - - - - - - - - - - - - - - - - - - - - - - - - - - - - - - - - - - - - - - - - - - - - - - - - - - - - - - - - - - - - - - - - - - - - - - - - - - - - - - - - - - - - - - - - - - - - - - - - - - - - - - - - - - - - - - - - - - - - - - - - - - - - - </t>
  </si>
  <si>
    <r>
      <rPr>
        <b/>
        <u/>
        <sz val="20"/>
        <rFont val="DIN Offc Light"/>
        <family val="2"/>
      </rPr>
      <t>Hinweis:</t>
    </r>
    <r>
      <rPr>
        <b/>
        <sz val="20"/>
        <rFont val="DIN Offc Light"/>
        <family val="2"/>
      </rPr>
      <t xml:space="preserve"> Dem Fachhändler ist bekannt, dass er den Endkunden darauf hinweisen muss, dass AGFEO die Daten des Endkunden zwecks Überprüfung der Rechtmäßigkeit des Objektrabattes speichert. Diese Daten werden weder ausgewertet noch an Dritte weitergegeben. Die Einwilligung zur Verarbeitung und Weitergabe an alle Beteiligten des Projekts zum Zwecke der Durchführung der in diesem Formular genannten personenbezogenen Daten liegen vor. </t>
    </r>
  </si>
  <si>
    <t>Objektrabatt netto gesamt</t>
  </si>
  <si>
    <t>6101728 / 6101729</t>
  </si>
  <si>
    <t>ST 54 IP SENSORfon</t>
  </si>
  <si>
    <t>DECT 44 IP</t>
  </si>
  <si>
    <t>AGFEO Headset Infinity</t>
  </si>
  <si>
    <t>Voraussetzung Objektrabatt: Es werden mindestens 10 Systemtelefone/DECT IP-Telefone / DECT Headset IP / Headset Infinity in Verbindung mit dem angegebenen Kommunikationssystem (ES xxx /HyperVoice/HyperFonie) beim o.a. Endkunden verbaut!</t>
  </si>
  <si>
    <t xml:space="preserve">An welcher Anlage werden die Komponenten betrieben (sofern vorhanden bei HyperVoice / HyperFonie Produkt-Key angeben):  </t>
  </si>
  <si>
    <r>
      <rPr>
        <b/>
        <sz val="30"/>
        <rFont val="DIN Offc Medium"/>
        <family val="2"/>
      </rPr>
      <t xml:space="preserve">Objektantrag   </t>
    </r>
    <r>
      <rPr>
        <b/>
        <sz val="24"/>
        <rFont val="DIN Offc Medium"/>
        <family val="2"/>
      </rPr>
      <t>Stand 15. März 2025</t>
    </r>
    <r>
      <rPr>
        <b/>
        <sz val="18"/>
        <rFont val="DIN Offc Medium"/>
        <family val="2"/>
      </rPr>
      <t xml:space="preserve">          
</t>
    </r>
    <r>
      <rPr>
        <b/>
        <i/>
        <sz val="16"/>
        <rFont val="DIN Offc Medium"/>
        <family val="2"/>
      </rPr>
      <t>Systemtelefone / DECT-IP Handteile / Headsets</t>
    </r>
    <r>
      <rPr>
        <b/>
        <i/>
        <sz val="18"/>
        <rFont val="DIN Offc Medium"/>
        <family val="2"/>
      </rPr>
      <t xml:space="preserve">                                              </t>
    </r>
    <r>
      <rPr>
        <b/>
        <i/>
        <sz val="20"/>
        <color indexed="10"/>
        <rFont val="DIN Offc Medium"/>
        <family val="2"/>
      </rPr>
      <t>NUR für registrierte Fachhändler</t>
    </r>
  </si>
  <si>
    <t>AGFEO Headset Infinity Mono</t>
  </si>
  <si>
    <t>Eine Gutschrift erfolgt nur dann, wenn binnen 30 Tagen eine Kopie des Lieferscheins/der Rechnung vom Fachhandel an den Endkunden eingereicht wird, auf dem/der exakt die o.a. beantragten Telefone / Headsets sowie die angegebene Telefonanlage aufgeführt sind.   Bei der HyperFonie ist keine Angabe auf dem Lieferschein / der Rechnung erforderlich!</t>
  </si>
  <si>
    <t>Herweck AG</t>
  </si>
  <si>
    <t>Geistkircher Straße 18, 66386 St. Ingbert</t>
  </si>
  <si>
    <t>Rolf Ehrhardt  /  06894/3883-271  /  rehrhardt@herweck.de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</si>
</sst>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34">
    <font>
      <sz val="11"/>
      <color theme="1"/>
      <name val="Calibri"/>
      <family val="2"/>
      <scheme val="minor"/>
    </font>
    <font>
      <sz val="10"/>
      <name val="Arial"/>
      <family val="2"/>
    </font>
    <font>
      <b/>
      <sz val="14"/>
      <name val="Arial"/>
      <family val="2"/>
    </font>
    <font>
      <sz val="14"/>
      <name val="Arial"/>
      <family val="2"/>
    </font>
    <font>
      <b/>
      <sz val="18"/>
      <name val="Arial"/>
      <family val="2"/>
    </font>
    <font>
      <b/>
      <sz val="16"/>
      <name val="Arial"/>
      <family val="2"/>
    </font>
    <font>
      <sz val="16"/>
      <name val="Arial"/>
      <family val="2"/>
    </font>
    <font>
      <sz val="18"/>
      <name val="Arial"/>
      <family val="2"/>
    </font>
    <font>
      <b/>
      <sz val="16"/>
      <name val="Insignia"/>
      <family val="2"/>
    </font>
    <font>
      <sz val="20"/>
      <name val="Arial"/>
      <family val="2"/>
    </font>
    <font>
      <b/>
      <sz val="18"/>
      <name val="DIN Offc Medium"/>
      <family val="2"/>
    </font>
    <font>
      <b/>
      <sz val="30"/>
      <name val="DIN Offc Medium"/>
      <family val="2"/>
    </font>
    <font>
      <b/>
      <i/>
      <sz val="16"/>
      <name val="DIN Offc Medium"/>
      <family val="2"/>
    </font>
    <font>
      <b/>
      <i/>
      <sz val="18"/>
      <name val="DIN Offc Medium"/>
      <family val="2"/>
    </font>
    <font>
      <b/>
      <i/>
      <sz val="20"/>
      <color indexed="10"/>
      <name val="DIN Offc Medium"/>
      <family val="2"/>
    </font>
    <font>
      <b/>
      <sz val="16"/>
      <name val="DIN Offc Medium"/>
      <family val="2"/>
    </font>
    <font>
      <sz val="10"/>
      <name val="DIN Offc Medium"/>
      <family val="2"/>
    </font>
    <font>
      <b/>
      <sz val="16"/>
      <name val="DIN Offc Light"/>
      <family val="2"/>
    </font>
    <font>
      <sz val="16"/>
      <name val="DIN Offc Light"/>
      <family val="2"/>
    </font>
    <font>
      <sz val="20"/>
      <name val="DIN Offc Light"/>
      <family val="2"/>
    </font>
    <font>
      <b/>
      <sz val="20"/>
      <name val="DIN Offc Light"/>
      <family val="2"/>
    </font>
    <font>
      <b/>
      <i/>
      <sz val="20"/>
      <name val="DIN Offc Light"/>
      <family val="2"/>
    </font>
    <font>
      <sz val="10"/>
      <name val="DIN Offc Light"/>
      <family val="2"/>
    </font>
    <font>
      <b/>
      <sz val="16"/>
      <color rgb="FFFF0000"/>
      <name val="DIN Offc Light"/>
      <family val="2"/>
    </font>
    <font>
      <sz val="18"/>
      <name val="DIN Offc Light"/>
      <family val="2"/>
    </font>
    <font>
      <sz val="11"/>
      <color theme="1"/>
      <name val="DIN Offc Light"/>
      <family val="2"/>
    </font>
    <font>
      <b/>
      <sz val="20"/>
      <color rgb="FFFF0000"/>
      <name val="DIN Offc Light"/>
      <family val="2"/>
    </font>
    <font>
      <b/>
      <u/>
      <sz val="20"/>
      <name val="DIN Offc Light"/>
      <family val="2"/>
    </font>
    <font>
      <sz val="20"/>
      <color theme="1"/>
      <name val="Calibri"/>
      <family val="2"/>
      <scheme val="minor"/>
    </font>
    <font>
      <i/>
      <sz val="18"/>
      <name val="DIN Offc Light"/>
      <family val="2"/>
    </font>
    <font>
      <sz val="18"/>
      <color theme="1"/>
      <name val="Calibri"/>
      <family val="2"/>
      <scheme val="minor"/>
    </font>
    <font>
      <sz val="20"/>
      <color theme="1"/>
      <name val="DIN Offc Light"/>
      <family val="2"/>
    </font>
    <font>
      <b/>
      <sz val="24"/>
      <name val="DIN Offc Medium"/>
      <family val="2"/>
    </font>
    <font>
      <sz val="14"/>
      <name val="DIN Offc Light"/>
      <family val="2"/>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23">
    <xf numFmtId="0" fontId="0" fillId="0" borderId="0" xfId="0"/>
    <xf numFmtId="0" fontId="4" fillId="0" borderId="0" xfId="1" applyFont="1" applyAlignment="1" applyProtection="1">
      <alignment horizontal="left"/>
      <protection locked="0"/>
    </xf>
    <xf numFmtId="0" fontId="1" fillId="0" borderId="0" xfId="1" applyProtection="1">
      <protection locked="0"/>
    </xf>
    <xf numFmtId="0" fontId="0" fillId="0" borderId="0" xfId="0" applyProtection="1">
      <protection locked="0"/>
    </xf>
    <xf numFmtId="0" fontId="5" fillId="0" borderId="0" xfId="1" applyFont="1" applyProtection="1">
      <protection locked="0"/>
    </xf>
    <xf numFmtId="0" fontId="3" fillId="0" borderId="0" xfId="1" applyFont="1" applyAlignment="1" applyProtection="1">
      <alignment horizontal="left"/>
      <protection locked="0"/>
    </xf>
    <xf numFmtId="0" fontId="6" fillId="0" borderId="0" xfId="1" applyFont="1" applyAlignment="1" applyProtection="1">
      <alignment horizontal="left"/>
      <protection locked="0"/>
    </xf>
    <xf numFmtId="0" fontId="6" fillId="0" borderId="0" xfId="1" applyFont="1" applyAlignment="1" applyProtection="1">
      <alignment horizontal="left" vertical="top"/>
      <protection locked="0"/>
    </xf>
    <xf numFmtId="0" fontId="6" fillId="0" borderId="0" xfId="1" applyFont="1" applyProtection="1">
      <protection locked="0"/>
    </xf>
    <xf numFmtId="0" fontId="6" fillId="0" borderId="0" xfId="1" applyFont="1" applyAlignment="1" applyProtection="1">
      <alignment vertical="top"/>
      <protection locked="0"/>
    </xf>
    <xf numFmtId="0" fontId="5" fillId="0" borderId="0" xfId="1" applyFont="1" applyAlignment="1" applyProtection="1">
      <alignment horizontal="left"/>
      <protection locked="0"/>
    </xf>
    <xf numFmtId="0" fontId="5" fillId="0" borderId="0" xfId="1" applyFont="1" applyAlignment="1" applyProtection="1">
      <alignment horizontal="left" wrapText="1"/>
      <protection locked="0"/>
    </xf>
    <xf numFmtId="0" fontId="5" fillId="0" borderId="4" xfId="1" applyFont="1" applyBorder="1" applyAlignment="1" applyProtection="1">
      <alignment vertical="center" wrapText="1"/>
      <protection locked="0"/>
    </xf>
    <xf numFmtId="8" fontId="7" fillId="0" borderId="0" xfId="1" applyNumberFormat="1" applyFont="1" applyAlignment="1" applyProtection="1">
      <alignment vertical="center"/>
      <protection locked="0"/>
    </xf>
    <xf numFmtId="0" fontId="6" fillId="0" borderId="0" xfId="1" applyFont="1" applyAlignment="1" applyProtection="1">
      <alignment vertical="center"/>
      <protection locked="0"/>
    </xf>
    <xf numFmtId="164" fontId="7" fillId="0" borderId="0" xfId="1" applyNumberFormat="1" applyFont="1" applyAlignment="1" applyProtection="1">
      <alignment vertical="center"/>
      <protection locked="0"/>
    </xf>
    <xf numFmtId="0" fontId="7" fillId="0" borderId="0" xfId="1" applyFont="1" applyAlignment="1" applyProtection="1">
      <alignment vertical="center"/>
      <protection locked="0"/>
    </xf>
    <xf numFmtId="0" fontId="17" fillId="0" borderId="2" xfId="1" applyFont="1" applyBorder="1" applyAlignment="1" applyProtection="1">
      <alignment horizontal="center" vertical="center" wrapText="1"/>
      <protection locked="0"/>
    </xf>
    <xf numFmtId="0" fontId="19" fillId="0" borderId="6" xfId="1" applyFont="1" applyBorder="1" applyAlignment="1" applyProtection="1">
      <alignment horizontal="center" vertical="center"/>
      <protection locked="0"/>
    </xf>
    <xf numFmtId="164" fontId="24" fillId="0" borderId="6" xfId="1" applyNumberFormat="1" applyFont="1" applyBorder="1" applyAlignment="1">
      <alignment horizontal="center" vertical="center"/>
    </xf>
    <xf numFmtId="0" fontId="17" fillId="0" borderId="0" xfId="1" applyFont="1" applyAlignment="1" applyProtection="1">
      <alignment vertical="center" wrapText="1"/>
      <protection locked="0"/>
    </xf>
    <xf numFmtId="0" fontId="20" fillId="0" borderId="0" xfId="1" applyFont="1" applyAlignment="1" applyProtection="1">
      <alignment horizontal="center" vertical="center" wrapText="1"/>
      <protection locked="0"/>
    </xf>
    <xf numFmtId="0" fontId="17" fillId="0" borderId="0" xfId="1" applyFont="1" applyAlignment="1" applyProtection="1">
      <alignment horizontal="center" vertical="center" wrapText="1"/>
      <protection locked="0"/>
    </xf>
    <xf numFmtId="0" fontId="18" fillId="0" borderId="0" xfId="1" applyFont="1" applyProtection="1">
      <protection locked="0"/>
    </xf>
    <xf numFmtId="0" fontId="18" fillId="0" borderId="0" xfId="1" applyFont="1" applyAlignment="1" applyProtection="1">
      <alignment vertical="center"/>
      <protection locked="0"/>
    </xf>
    <xf numFmtId="0" fontId="22" fillId="0" borderId="0" xfId="1" applyFont="1" applyAlignment="1" applyProtection="1">
      <alignment horizontal="center" vertical="top"/>
      <protection locked="0"/>
    </xf>
    <xf numFmtId="0" fontId="22" fillId="0" borderId="0" xfId="1" applyFont="1" applyAlignment="1" applyProtection="1">
      <alignment vertical="top"/>
      <protection locked="0"/>
    </xf>
    <xf numFmtId="0" fontId="22" fillId="0" borderId="0" xfId="1" applyFont="1" applyAlignment="1" applyProtection="1">
      <alignment horizontal="left" vertical="top"/>
      <protection locked="0"/>
    </xf>
    <xf numFmtId="0" fontId="17" fillId="0" borderId="6" xfId="1" applyFont="1" applyBorder="1" applyAlignment="1" applyProtection="1">
      <alignment horizontal="left" vertical="center" wrapText="1"/>
      <protection locked="0"/>
    </xf>
    <xf numFmtId="0" fontId="6" fillId="0" borderId="6" xfId="1" applyFont="1" applyBorder="1" applyProtection="1">
      <protection locked="0"/>
    </xf>
    <xf numFmtId="0" fontId="6" fillId="0" borderId="0" xfId="1" quotePrefix="1" applyFont="1" applyAlignment="1">
      <alignment horizontal="left" vertical="center"/>
    </xf>
    <xf numFmtId="0" fontId="6" fillId="0" borderId="0" xfId="1" applyFont="1" applyAlignment="1">
      <alignment horizontal="left" vertical="center"/>
    </xf>
    <xf numFmtId="0" fontId="1" fillId="0" borderId="0" xfId="1"/>
    <xf numFmtId="0" fontId="5" fillId="0" borderId="0" xfId="1" applyFont="1" applyAlignment="1">
      <alignment horizontal="left"/>
    </xf>
    <xf numFmtId="0" fontId="6" fillId="0" borderId="0" xfId="1" applyFont="1" applyAlignment="1">
      <alignment horizontal="left"/>
    </xf>
    <xf numFmtId="0" fontId="6" fillId="0" borderId="0" xfId="1" applyFont="1"/>
    <xf numFmtId="0" fontId="18" fillId="0" borderId="0" xfId="1" applyFont="1"/>
    <xf numFmtId="0" fontId="17" fillId="0" borderId="0" xfId="1" applyFont="1" applyAlignment="1">
      <alignment vertical="top"/>
    </xf>
    <xf numFmtId="0" fontId="17" fillId="0" borderId="0" xfId="1" applyFont="1" applyAlignment="1">
      <alignment horizontal="center" wrapText="1"/>
    </xf>
    <xf numFmtId="0" fontId="25" fillId="0" borderId="0" xfId="0" applyFont="1"/>
    <xf numFmtId="0" fontId="2" fillId="0" borderId="0" xfId="1" applyFont="1" applyAlignment="1">
      <alignment vertical="top"/>
    </xf>
    <xf numFmtId="0" fontId="3" fillId="0" borderId="0" xfId="1" applyFont="1"/>
    <xf numFmtId="0" fontId="1" fillId="0" borderId="0" xfId="1" applyAlignment="1">
      <alignment horizontal="center"/>
    </xf>
    <xf numFmtId="0" fontId="18" fillId="0" borderId="6" xfId="1" applyFont="1" applyBorder="1" applyAlignment="1">
      <alignment horizontal="left" vertical="center" wrapText="1"/>
    </xf>
    <xf numFmtId="0" fontId="24" fillId="0" borderId="4" xfId="1" applyFont="1" applyBorder="1" applyAlignment="1">
      <alignment horizontal="left" vertical="center"/>
    </xf>
    <xf numFmtId="0" fontId="19" fillId="0" borderId="6" xfId="1" applyFont="1" applyBorder="1" applyAlignment="1">
      <alignment horizontal="left" vertical="top"/>
    </xf>
    <xf numFmtId="0" fontId="15" fillId="0" borderId="0" xfId="1" applyFont="1" applyAlignment="1">
      <alignment horizontal="left" vertical="top"/>
    </xf>
    <xf numFmtId="0" fontId="18" fillId="0" borderId="0" xfId="1" applyFont="1" applyAlignment="1">
      <alignment horizontal="left"/>
    </xf>
    <xf numFmtId="0" fontId="18" fillId="0" borderId="0" xfId="1" applyFont="1" applyAlignment="1">
      <alignment horizontal="left" vertical="top"/>
    </xf>
    <xf numFmtId="0" fontId="15" fillId="0" borderId="0" xfId="1" quotePrefix="1" applyFont="1" applyAlignment="1">
      <alignment horizontal="left"/>
    </xf>
    <xf numFmtId="0" fontId="15" fillId="0" borderId="0" xfId="1" applyFont="1" applyAlignment="1">
      <alignment vertical="top"/>
    </xf>
    <xf numFmtId="0" fontId="22" fillId="0" borderId="0" xfId="1" applyFont="1" applyAlignment="1">
      <alignment wrapText="1"/>
    </xf>
    <xf numFmtId="8" fontId="4" fillId="0" borderId="6" xfId="1" applyNumberFormat="1" applyFont="1" applyBorder="1" applyAlignment="1">
      <alignment horizontal="right"/>
    </xf>
    <xf numFmtId="0" fontId="31" fillId="0" borderId="2" xfId="0" applyFont="1" applyBorder="1" applyAlignment="1" applyProtection="1">
      <alignment horizontal="center" vertical="center"/>
      <protection locked="0"/>
    </xf>
    <xf numFmtId="0" fontId="19" fillId="0" borderId="8" xfId="1" applyFont="1" applyBorder="1" applyAlignment="1" applyProtection="1">
      <alignment horizontal="center" vertical="center"/>
      <protection locked="0"/>
    </xf>
    <xf numFmtId="164" fontId="24" fillId="0" borderId="8" xfId="1" applyNumberFormat="1" applyFont="1" applyBorder="1" applyAlignment="1">
      <alignment horizontal="center" vertical="center"/>
    </xf>
    <xf numFmtId="0" fontId="17" fillId="0" borderId="4" xfId="1" applyFont="1" applyBorder="1" applyAlignment="1" applyProtection="1">
      <alignment horizontal="left" vertical="center" wrapText="1"/>
      <protection locked="0"/>
    </xf>
    <xf numFmtId="0" fontId="24" fillId="0" borderId="13" xfId="1" applyFont="1" applyBorder="1" applyAlignment="1">
      <alignment horizontal="left" vertical="center"/>
    </xf>
    <xf numFmtId="0" fontId="24" fillId="0" borderId="6" xfId="1" applyFont="1" applyBorder="1" applyAlignment="1">
      <alignment horizontal="left" vertical="center"/>
    </xf>
    <xf numFmtId="0" fontId="33" fillId="2" borderId="6" xfId="1" applyFont="1" applyFill="1" applyBorder="1" applyAlignment="1" applyProtection="1">
      <alignment horizontal="center" vertical="center"/>
      <protection locked="0"/>
    </xf>
    <xf numFmtId="0" fontId="17" fillId="0" borderId="0" xfId="1" applyFont="1" applyAlignment="1" applyProtection="1">
      <alignment wrapText="1"/>
      <protection locked="0"/>
    </xf>
    <xf numFmtId="0" fontId="5" fillId="0" borderId="0" xfId="1" applyFont="1" applyAlignment="1">
      <alignment wrapText="1"/>
    </xf>
    <xf numFmtId="0" fontId="17" fillId="0" borderId="6" xfId="1" applyFont="1" applyBorder="1" applyAlignment="1" applyProtection="1">
      <alignment horizontal="center" vertical="center" wrapText="1"/>
      <protection locked="0"/>
    </xf>
    <xf numFmtId="0" fontId="24" fillId="0" borderId="4" xfId="1" applyFont="1" applyBorder="1" applyAlignment="1">
      <alignment horizontal="left" vertical="center" wrapText="1"/>
    </xf>
    <xf numFmtId="0" fontId="24" fillId="2" borderId="6" xfId="1" applyFont="1" applyFill="1" applyBorder="1" applyAlignment="1">
      <alignment horizontal="center" vertical="center" wrapText="1"/>
    </xf>
    <xf numFmtId="0" fontId="30" fillId="0" borderId="6" xfId="0" applyFont="1" applyBorder="1" applyAlignment="1">
      <alignment horizontal="center" vertical="center" wrapText="1"/>
    </xf>
    <xf numFmtId="0" fontId="0" fillId="0" borderId="6" xfId="0" applyBorder="1" applyAlignment="1">
      <alignment horizontal="center" vertical="center"/>
    </xf>
    <xf numFmtId="0" fontId="5" fillId="0" borderId="1" xfId="1" applyFont="1" applyBorder="1" applyAlignment="1">
      <alignment horizontal="left" wrapText="1"/>
    </xf>
    <xf numFmtId="0" fontId="24" fillId="0" borderId="4" xfId="1" applyFont="1" applyBorder="1" applyAlignment="1">
      <alignment horizontal="left"/>
    </xf>
    <xf numFmtId="0" fontId="24" fillId="0" borderId="5" xfId="1" applyFont="1" applyBorder="1" applyAlignment="1">
      <alignment horizontal="left"/>
    </xf>
    <xf numFmtId="0" fontId="24" fillId="0" borderId="2" xfId="1" applyFont="1" applyBorder="1" applyAlignment="1">
      <alignment horizontal="left"/>
    </xf>
    <xf numFmtId="0" fontId="26" fillId="0" borderId="0" xfId="1" applyFont="1" applyAlignment="1">
      <alignment horizontal="left" wrapText="1"/>
    </xf>
    <xf numFmtId="0" fontId="20" fillId="0" borderId="0" xfId="1" applyFont="1" applyAlignment="1">
      <alignment horizontal="left" wrapText="1"/>
    </xf>
    <xf numFmtId="0" fontId="17" fillId="0" borderId="0" xfId="1" applyFont="1" applyAlignment="1">
      <alignment horizontal="left" vertical="center" wrapText="1"/>
    </xf>
    <xf numFmtId="0" fontId="17" fillId="0" borderId="1" xfId="1" applyFont="1" applyBorder="1" applyAlignment="1" applyProtection="1">
      <alignment horizontal="left" wrapText="1"/>
      <protection locked="0"/>
    </xf>
    <xf numFmtId="0" fontId="18" fillId="0" borderId="0" xfId="1" quotePrefix="1" applyFont="1" applyAlignment="1" applyProtection="1">
      <alignment horizontal="left" vertical="center"/>
      <protection locked="0"/>
    </xf>
    <xf numFmtId="0" fontId="20" fillId="0" borderId="0" xfId="1" applyFont="1" applyAlignment="1">
      <alignment horizontal="left" vertical="center" wrapText="1"/>
    </xf>
    <xf numFmtId="0" fontId="31" fillId="0" borderId="17" xfId="0" applyFont="1" applyBorder="1" applyProtection="1">
      <protection locked="0"/>
    </xf>
    <xf numFmtId="0" fontId="0" fillId="0" borderId="17" xfId="0" applyBorder="1" applyProtection="1">
      <protection locked="0"/>
    </xf>
    <xf numFmtId="0" fontId="0" fillId="0" borderId="18" xfId="0" applyBorder="1" applyProtection="1">
      <protection locked="0"/>
    </xf>
    <xf numFmtId="0" fontId="24" fillId="2" borderId="7" xfId="1" applyFont="1" applyFill="1" applyBorder="1" applyAlignment="1">
      <alignment horizontal="center" vertical="center" wrapText="1"/>
    </xf>
    <xf numFmtId="0" fontId="30" fillId="0" borderId="15" xfId="0" applyFont="1"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10" fillId="0" borderId="0" xfId="1" applyFont="1" applyAlignment="1">
      <alignment horizontal="left" wrapText="1"/>
    </xf>
    <xf numFmtId="0" fontId="15" fillId="0" borderId="0" xfId="1" applyFont="1"/>
    <xf numFmtId="0" fontId="16" fillId="0" borderId="0" xfId="1" applyFont="1"/>
    <xf numFmtId="17" fontId="22" fillId="0" borderId="0" xfId="1" applyNumberFormat="1" applyFont="1" applyAlignment="1">
      <alignment horizontal="right"/>
    </xf>
    <xf numFmtId="0" fontId="22" fillId="0" borderId="0" xfId="1" applyFont="1" applyAlignment="1">
      <alignment horizontal="right"/>
    </xf>
    <xf numFmtId="0" fontId="19" fillId="0" borderId="7" xfId="1" applyFont="1" applyBorder="1" applyAlignment="1">
      <alignment horizontal="left" vertical="top"/>
    </xf>
    <xf numFmtId="0" fontId="19" fillId="0" borderId="8" xfId="1" applyFont="1" applyBorder="1" applyAlignment="1">
      <alignment horizontal="left" vertical="top"/>
    </xf>
    <xf numFmtId="0" fontId="9" fillId="0" borderId="5" xfId="1" applyFont="1" applyBorder="1" applyAlignment="1" applyProtection="1">
      <alignment horizontal="left"/>
      <protection locked="0"/>
    </xf>
    <xf numFmtId="0" fontId="9" fillId="0" borderId="0" xfId="1" applyFont="1" applyAlignment="1" applyProtection="1">
      <alignment horizontal="left"/>
      <protection locked="0"/>
    </xf>
    <xf numFmtId="0" fontId="3" fillId="0" borderId="3" xfId="1" applyFont="1" applyBorder="1" applyAlignment="1" applyProtection="1">
      <alignment horizontal="left"/>
      <protection locked="0"/>
    </xf>
    <xf numFmtId="0" fontId="1" fillId="0" borderId="0" xfId="1" applyAlignment="1" applyProtection="1">
      <alignment horizontal="left"/>
      <protection locked="0"/>
    </xf>
    <xf numFmtId="0" fontId="19" fillId="0" borderId="7" xfId="1" applyFont="1" applyBorder="1" applyAlignment="1">
      <alignment horizontal="left" vertical="top" wrapText="1"/>
    </xf>
    <xf numFmtId="0" fontId="19" fillId="0" borderId="8" xfId="1" applyFont="1" applyBorder="1" applyAlignment="1">
      <alignment horizontal="left" vertical="top" wrapText="1"/>
    </xf>
    <xf numFmtId="0" fontId="19" fillId="0" borderId="6" xfId="1" applyFont="1" applyBorder="1" applyAlignment="1">
      <alignment horizontal="left" vertical="top" wrapText="1"/>
    </xf>
    <xf numFmtId="0" fontId="24" fillId="2" borderId="4" xfId="1" applyFont="1" applyFill="1" applyBorder="1" applyAlignment="1">
      <alignment horizontal="center" vertical="center" wrapText="1"/>
    </xf>
    <xf numFmtId="0" fontId="30" fillId="0" borderId="5" xfId="0" applyFont="1" applyBorder="1" applyAlignment="1">
      <alignment horizontal="center" vertical="center" wrapText="1"/>
    </xf>
    <xf numFmtId="0" fontId="0" fillId="0" borderId="2" xfId="0" applyBorder="1" applyAlignment="1">
      <alignment horizontal="center" vertical="center"/>
    </xf>
    <xf numFmtId="0" fontId="9" fillId="0" borderId="6" xfId="1" applyFont="1" applyBorder="1" applyAlignment="1" applyProtection="1">
      <alignment horizontal="center" vertical="top"/>
      <protection locked="0"/>
    </xf>
    <xf numFmtId="0" fontId="22" fillId="0" borderId="0" xfId="1" applyFont="1" applyAlignment="1">
      <alignment vertical="top" wrapText="1"/>
    </xf>
    <xf numFmtId="0" fontId="22" fillId="0" borderId="0" xfId="1" applyFont="1" applyAlignment="1">
      <alignment wrapText="1"/>
    </xf>
    <xf numFmtId="0" fontId="19" fillId="2" borderId="7" xfId="1" applyFont="1" applyFill="1" applyBorder="1" applyAlignment="1" applyProtection="1">
      <alignment horizontal="center" vertical="center" wrapText="1"/>
      <protection locked="0"/>
    </xf>
    <xf numFmtId="0" fontId="21" fillId="0" borderId="16" xfId="1" applyFont="1" applyBorder="1" applyAlignment="1">
      <alignment horizontal="left" wrapText="1"/>
    </xf>
    <xf numFmtId="0" fontId="21" fillId="0" borderId="17" xfId="1" applyFont="1" applyBorder="1" applyAlignment="1">
      <alignment horizontal="left" wrapText="1"/>
    </xf>
    <xf numFmtId="0" fontId="17" fillId="0" borderId="4" xfId="1" applyFont="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19" fillId="2" borderId="9" xfId="1" applyFont="1" applyFill="1" applyBorder="1" applyAlignment="1" applyProtection="1">
      <alignment horizontal="center" vertical="center" wrapText="1"/>
      <protection locked="0"/>
    </xf>
    <xf numFmtId="0" fontId="0" fillId="0" borderId="10" xfId="0" applyBorder="1" applyAlignment="1">
      <alignment horizontal="center" vertical="center" wrapText="1"/>
    </xf>
    <xf numFmtId="0" fontId="28" fillId="2" borderId="11" xfId="0" applyFont="1" applyFill="1" applyBorder="1" applyAlignment="1">
      <alignment horizontal="center" vertical="center" wrapText="1"/>
    </xf>
    <xf numFmtId="0" fontId="0" fillId="0" borderId="12" xfId="0" applyBorder="1" applyAlignment="1">
      <alignment horizontal="center" vertical="center" wrapText="1"/>
    </xf>
    <xf numFmtId="0" fontId="28" fillId="2" borderId="13" xfId="0" applyFont="1" applyFill="1" applyBorder="1" applyAlignment="1">
      <alignment horizontal="center" vertical="center" wrapText="1"/>
    </xf>
    <xf numFmtId="0" fontId="0" fillId="0" borderId="14" xfId="0" applyBorder="1" applyAlignment="1">
      <alignment horizontal="center" vertical="center" wrapText="1"/>
    </xf>
    <xf numFmtId="0" fontId="17" fillId="0" borderId="6" xfId="1" applyFont="1" applyBorder="1" applyAlignment="1" applyProtection="1">
      <alignment horizontal="left" vertical="center" wrapText="1"/>
      <protection locked="0"/>
    </xf>
    <xf numFmtId="0" fontId="0" fillId="0" borderId="6" xfId="0" applyBorder="1"/>
    <xf numFmtId="0" fontId="19" fillId="2" borderId="11" xfId="1" applyFont="1" applyFill="1"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 xfId="0" applyBorder="1" applyAlignment="1">
      <alignment horizontal="center" vertical="center" wrapText="1"/>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1409700</xdr:colOff>
      <xdr:row>61</xdr:row>
      <xdr:rowOff>173180</xdr:rowOff>
    </xdr:from>
    <xdr:to>
      <xdr:col>0</xdr:col>
      <xdr:colOff>1847850</xdr:colOff>
      <xdr:row>63</xdr:row>
      <xdr:rowOff>19049</xdr:rowOff>
    </xdr:to>
    <xdr:sp macro="" textlink="">
      <xdr:nvSpPr>
        <xdr:cNvPr id="2" name="Rechteck 1">
          <a:extLst>
            <a:ext uri="{FF2B5EF4-FFF2-40B4-BE49-F238E27FC236}">
              <a16:creationId xmlns:a16="http://schemas.microsoft.com/office/drawing/2014/main" id="{00000000-0008-0000-0000-000002000000}"/>
            </a:ext>
          </a:extLst>
        </xdr:cNvPr>
        <xdr:cNvSpPr/>
      </xdr:nvSpPr>
      <xdr:spPr>
        <a:xfrm>
          <a:off x="1409700" y="29943135"/>
          <a:ext cx="438150" cy="45200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de-DE" sz="1100">
            <a:ln>
              <a:solidFill>
                <a:sysClr val="windowText" lastClr="000000"/>
              </a:solidFill>
            </a:ln>
          </a:endParaRPr>
        </a:p>
      </xdr:txBody>
    </xdr:sp>
    <xdr:clientData/>
  </xdr:twoCellAnchor>
  <xdr:twoCellAnchor>
    <xdr:from>
      <xdr:col>3</xdr:col>
      <xdr:colOff>654627</xdr:colOff>
      <xdr:row>59</xdr:row>
      <xdr:rowOff>157594</xdr:rowOff>
    </xdr:from>
    <xdr:to>
      <xdr:col>6</xdr:col>
      <xdr:colOff>1316182</xdr:colOff>
      <xdr:row>63</xdr:row>
      <xdr:rowOff>34635</xdr:rowOff>
    </xdr:to>
    <xdr:sp macro="" textlink="">
      <xdr:nvSpPr>
        <xdr:cNvPr id="5" name="Rechteck 4">
          <a:extLst>
            <a:ext uri="{FF2B5EF4-FFF2-40B4-BE49-F238E27FC236}">
              <a16:creationId xmlns:a16="http://schemas.microsoft.com/office/drawing/2014/main" id="{00000000-0008-0000-0000-000005000000}"/>
            </a:ext>
          </a:extLst>
        </xdr:cNvPr>
        <xdr:cNvSpPr/>
      </xdr:nvSpPr>
      <xdr:spPr>
        <a:xfrm>
          <a:off x="7443354" y="29408003"/>
          <a:ext cx="4610101" cy="96808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de-DE" sz="1100">
            <a:ln>
              <a:solidFill>
                <a:sysClr val="windowText" lastClr="000000"/>
              </a:solidFill>
            </a:ln>
          </a:endParaRPr>
        </a:p>
      </xdr:txBody>
    </xdr:sp>
    <xdr:clientData/>
  </xdr:twoCellAnchor>
  <xdr:twoCellAnchor editAs="oneCell">
    <xdr:from>
      <xdr:col>8</xdr:col>
      <xdr:colOff>1341171</xdr:colOff>
      <xdr:row>0</xdr:row>
      <xdr:rowOff>129886</xdr:rowOff>
    </xdr:from>
    <xdr:to>
      <xdr:col>10</xdr:col>
      <xdr:colOff>1357747</xdr:colOff>
      <xdr:row>0</xdr:row>
      <xdr:rowOff>938645</xdr:rowOff>
    </xdr:to>
    <xdr:pic>
      <xdr:nvPicPr>
        <xdr:cNvPr id="30" name="Picture 1">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39853" y="129886"/>
          <a:ext cx="3029939" cy="808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1333500</xdr:colOff>
      <xdr:row>61</xdr:row>
      <xdr:rowOff>173181</xdr:rowOff>
    </xdr:from>
    <xdr:to>
      <xdr:col>1</xdr:col>
      <xdr:colOff>1771650</xdr:colOff>
      <xdr:row>63</xdr:row>
      <xdr:rowOff>19050</xdr:rowOff>
    </xdr:to>
    <xdr:sp macro="" textlink="">
      <xdr:nvSpPr>
        <xdr:cNvPr id="8" name="Rechteck 7">
          <a:extLst>
            <a:ext uri="{FF2B5EF4-FFF2-40B4-BE49-F238E27FC236}">
              <a16:creationId xmlns:a16="http://schemas.microsoft.com/office/drawing/2014/main" id="{00000000-0008-0000-0000-000008000000}"/>
            </a:ext>
          </a:extLst>
        </xdr:cNvPr>
        <xdr:cNvSpPr/>
      </xdr:nvSpPr>
      <xdr:spPr>
        <a:xfrm>
          <a:off x="4364182" y="29943136"/>
          <a:ext cx="438150" cy="45200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de-DE" sz="1100">
            <a:ln>
              <a:solidFill>
                <a:sysClr val="windowText" lastClr="000000"/>
              </a:solidFill>
            </a:l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K69"/>
  <sheetViews>
    <sheetView tabSelected="1" view="pageBreakPreview" zoomScaleNormal="100" zoomScaleSheetLayoutView="100" workbookViewId="0">
      <selection activeCell="C10" sqref="C10:K11"/>
    </sheetView>
  </sheetViews>
  <sheetFormatPr baseColWidth="10" defaultColWidth="11.42578125" defaultRowHeight="15"/>
  <cols>
    <col min="1" max="1" width="45.5703125" style="3" customWidth="1"/>
    <col min="2" max="2" width="36.5703125" style="3" bestFit="1" customWidth="1"/>
    <col min="3" max="6" width="19.5703125" style="3" customWidth="1"/>
    <col min="7" max="7" width="22.85546875" style="3" customWidth="1"/>
    <col min="8" max="8" width="21.42578125" style="3" customWidth="1"/>
    <col min="9" max="9" width="23.42578125" style="3" customWidth="1"/>
    <col min="10" max="11" width="21.5703125" style="3" bestFit="1" customWidth="1"/>
    <col min="12" max="16384" width="11.42578125" style="3"/>
  </cols>
  <sheetData>
    <row r="1" spans="1:11" ht="106.5" customHeight="1">
      <c r="A1" s="84" t="s">
        <v>69</v>
      </c>
      <c r="B1" s="84"/>
      <c r="C1" s="84"/>
      <c r="D1" s="84"/>
      <c r="E1" s="84"/>
      <c r="F1" s="84"/>
      <c r="G1" s="84"/>
      <c r="H1" s="84"/>
      <c r="I1" s="1"/>
      <c r="J1" s="2"/>
      <c r="K1" s="2"/>
    </row>
    <row r="2" spans="1:11" ht="30.75" customHeight="1">
      <c r="A2" s="85" t="s">
        <v>0</v>
      </c>
      <c r="B2" s="86"/>
      <c r="C2" s="86"/>
      <c r="D2" s="86"/>
      <c r="E2" s="86"/>
      <c r="F2" s="86"/>
      <c r="G2" s="86"/>
      <c r="H2" s="2"/>
      <c r="I2" s="2"/>
      <c r="J2" s="2"/>
      <c r="K2" s="2"/>
    </row>
    <row r="3" spans="1:11" ht="18.75" customHeight="1">
      <c r="A3" s="4"/>
      <c r="B3" s="2"/>
      <c r="C3" s="2"/>
      <c r="D3" s="2"/>
      <c r="E3" s="2"/>
      <c r="F3" s="2"/>
      <c r="G3" s="2"/>
      <c r="H3" s="2"/>
      <c r="I3" s="2"/>
      <c r="J3" s="2"/>
      <c r="K3" s="2"/>
    </row>
    <row r="4" spans="1:11" ht="30" customHeight="1">
      <c r="A4" s="50" t="s">
        <v>1</v>
      </c>
      <c r="B4" s="89" t="s">
        <v>2</v>
      </c>
      <c r="C4" s="101"/>
      <c r="D4" s="101"/>
      <c r="E4" s="101"/>
      <c r="F4" s="101"/>
      <c r="G4" s="101"/>
      <c r="H4" s="101"/>
      <c r="I4" s="101"/>
      <c r="J4" s="101"/>
      <c r="K4" s="101"/>
    </row>
    <row r="5" spans="1:11" ht="30" customHeight="1">
      <c r="A5" s="47" t="s">
        <v>3</v>
      </c>
      <c r="B5" s="90"/>
      <c r="C5" s="101"/>
      <c r="D5" s="101"/>
      <c r="E5" s="101"/>
      <c r="F5" s="101"/>
      <c r="G5" s="101"/>
      <c r="H5" s="101"/>
      <c r="I5" s="101"/>
      <c r="J5" s="101"/>
      <c r="K5" s="101"/>
    </row>
    <row r="6" spans="1:11" ht="30" customHeight="1">
      <c r="A6" s="47" t="s">
        <v>4</v>
      </c>
      <c r="B6" s="95" t="s">
        <v>5</v>
      </c>
      <c r="C6" s="101"/>
      <c r="D6" s="101"/>
      <c r="E6" s="101"/>
      <c r="F6" s="101"/>
      <c r="G6" s="101"/>
      <c r="H6" s="101"/>
      <c r="I6" s="101"/>
      <c r="J6" s="101"/>
      <c r="K6" s="101"/>
    </row>
    <row r="7" spans="1:11" ht="30" customHeight="1">
      <c r="A7" s="48" t="s">
        <v>6</v>
      </c>
      <c r="B7" s="96"/>
      <c r="C7" s="101"/>
      <c r="D7" s="101"/>
      <c r="E7" s="101"/>
      <c r="F7" s="101"/>
      <c r="G7" s="101"/>
      <c r="H7" s="101"/>
      <c r="I7" s="101"/>
      <c r="J7" s="101"/>
      <c r="K7" s="101"/>
    </row>
    <row r="8" spans="1:11" ht="60" customHeight="1">
      <c r="A8" s="35"/>
      <c r="B8" s="45" t="s">
        <v>7</v>
      </c>
      <c r="C8" s="101"/>
      <c r="D8" s="101"/>
      <c r="E8" s="101"/>
      <c r="F8" s="101"/>
      <c r="G8" s="101"/>
      <c r="H8" s="101"/>
      <c r="I8" s="101"/>
      <c r="J8" s="101"/>
      <c r="K8" s="101"/>
    </row>
    <row r="9" spans="1:11" ht="18.75" customHeight="1">
      <c r="A9" s="32"/>
      <c r="B9" s="91"/>
      <c r="C9" s="92"/>
      <c r="D9" s="92"/>
      <c r="E9" s="92"/>
      <c r="F9" s="92"/>
      <c r="G9" s="92"/>
      <c r="H9" s="5"/>
      <c r="I9" s="5"/>
      <c r="J9" s="5"/>
      <c r="K9" s="2"/>
    </row>
    <row r="10" spans="1:11" ht="29.25" customHeight="1">
      <c r="A10" s="50" t="s">
        <v>8</v>
      </c>
      <c r="B10" s="89" t="s">
        <v>2</v>
      </c>
      <c r="C10" s="101"/>
      <c r="D10" s="101"/>
      <c r="E10" s="101"/>
      <c r="F10" s="101"/>
      <c r="G10" s="101"/>
      <c r="H10" s="101"/>
      <c r="I10" s="101"/>
      <c r="J10" s="101"/>
      <c r="K10" s="101"/>
    </row>
    <row r="11" spans="1:11" ht="29.25" customHeight="1">
      <c r="A11" s="6"/>
      <c r="B11" s="90"/>
      <c r="C11" s="101"/>
      <c r="D11" s="101"/>
      <c r="E11" s="101"/>
      <c r="F11" s="101"/>
      <c r="G11" s="101"/>
      <c r="H11" s="101"/>
      <c r="I11" s="101"/>
      <c r="J11" s="101"/>
      <c r="K11" s="101"/>
    </row>
    <row r="12" spans="1:11" ht="29.25" customHeight="1">
      <c r="A12" s="7"/>
      <c r="B12" s="95" t="s">
        <v>5</v>
      </c>
      <c r="C12" s="101"/>
      <c r="D12" s="101"/>
      <c r="E12" s="101"/>
      <c r="F12" s="101"/>
      <c r="G12" s="101"/>
      <c r="H12" s="101"/>
      <c r="I12" s="101"/>
      <c r="J12" s="101"/>
      <c r="K12" s="101"/>
    </row>
    <row r="13" spans="1:11" ht="29.25" customHeight="1">
      <c r="A13" s="8"/>
      <c r="B13" s="96"/>
      <c r="C13" s="101"/>
      <c r="D13" s="101"/>
      <c r="E13" s="101"/>
      <c r="F13" s="101"/>
      <c r="G13" s="101"/>
      <c r="H13" s="101"/>
      <c r="I13" s="101"/>
      <c r="J13" s="101"/>
      <c r="K13" s="101"/>
    </row>
    <row r="14" spans="1:11" ht="59.25" customHeight="1">
      <c r="A14" s="9"/>
      <c r="B14" s="45" t="s">
        <v>7</v>
      </c>
      <c r="C14" s="101"/>
      <c r="D14" s="101"/>
      <c r="E14" s="101"/>
      <c r="F14" s="101"/>
      <c r="G14" s="101"/>
      <c r="H14" s="101"/>
      <c r="I14" s="101"/>
      <c r="J14" s="101"/>
      <c r="K14" s="101"/>
    </row>
    <row r="15" spans="1:11" ht="15.75" customHeight="1">
      <c r="A15" s="2"/>
      <c r="B15" s="91"/>
      <c r="C15" s="92"/>
      <c r="D15" s="92"/>
      <c r="E15" s="92"/>
      <c r="F15" s="92"/>
      <c r="G15" s="92"/>
      <c r="H15" s="5"/>
      <c r="I15" s="5"/>
      <c r="J15" s="5"/>
      <c r="K15" s="2"/>
    </row>
    <row r="16" spans="1:11" ht="29.25" customHeight="1">
      <c r="A16" s="46" t="s">
        <v>9</v>
      </c>
      <c r="B16" s="89" t="s">
        <v>2</v>
      </c>
      <c r="C16" s="101" t="s">
        <v>72</v>
      </c>
      <c r="D16" s="101"/>
      <c r="E16" s="101"/>
      <c r="F16" s="101"/>
      <c r="G16" s="101"/>
      <c r="H16" s="101"/>
      <c r="I16" s="101"/>
      <c r="J16" s="101"/>
      <c r="K16" s="101"/>
    </row>
    <row r="17" spans="1:11" ht="29.25" customHeight="1">
      <c r="A17" s="47" t="s">
        <v>10</v>
      </c>
      <c r="B17" s="90"/>
      <c r="C17" s="101"/>
      <c r="D17" s="101"/>
      <c r="E17" s="101"/>
      <c r="F17" s="101"/>
      <c r="G17" s="101"/>
      <c r="H17" s="101"/>
      <c r="I17" s="101"/>
      <c r="J17" s="101"/>
      <c r="K17" s="101"/>
    </row>
    <row r="18" spans="1:11" ht="29.25" customHeight="1">
      <c r="A18" s="47" t="s">
        <v>11</v>
      </c>
      <c r="B18" s="97" t="s">
        <v>5</v>
      </c>
      <c r="C18" s="101" t="s">
        <v>73</v>
      </c>
      <c r="D18" s="101"/>
      <c r="E18" s="101"/>
      <c r="F18" s="101"/>
      <c r="G18" s="101"/>
      <c r="H18" s="101"/>
      <c r="I18" s="101"/>
      <c r="J18" s="101"/>
      <c r="K18" s="101"/>
    </row>
    <row r="19" spans="1:11" ht="29.25" customHeight="1">
      <c r="A19" s="48" t="s">
        <v>31</v>
      </c>
      <c r="B19" s="97"/>
      <c r="C19" s="101"/>
      <c r="D19" s="101"/>
      <c r="E19" s="101"/>
      <c r="F19" s="101"/>
      <c r="G19" s="101"/>
      <c r="H19" s="101"/>
      <c r="I19" s="101"/>
      <c r="J19" s="101"/>
      <c r="K19" s="101"/>
    </row>
    <row r="20" spans="1:11" ht="59.25" customHeight="1">
      <c r="A20" s="49" t="s">
        <v>12</v>
      </c>
      <c r="B20" s="45" t="s">
        <v>7</v>
      </c>
      <c r="C20" s="101" t="s">
        <v>74</v>
      </c>
      <c r="D20" s="101"/>
      <c r="E20" s="101"/>
      <c r="F20" s="101"/>
      <c r="G20" s="101"/>
      <c r="H20" s="101"/>
      <c r="I20" s="101"/>
      <c r="J20" s="101"/>
      <c r="K20" s="101"/>
    </row>
    <row r="21" spans="1:11" ht="59.25" customHeight="1">
      <c r="A21" s="8"/>
      <c r="B21" s="45" t="s">
        <v>13</v>
      </c>
      <c r="C21" s="101" t="s">
        <v>74</v>
      </c>
      <c r="D21" s="101"/>
      <c r="E21" s="101"/>
      <c r="F21" s="101"/>
      <c r="G21" s="101"/>
      <c r="H21" s="101"/>
      <c r="I21" s="101"/>
      <c r="J21" s="101"/>
      <c r="K21" s="101"/>
    </row>
    <row r="22" spans="1:11" ht="8.25" customHeight="1">
      <c r="A22" s="2"/>
      <c r="B22" s="93"/>
      <c r="C22" s="94"/>
      <c r="D22" s="94"/>
      <c r="E22" s="94"/>
      <c r="F22" s="94"/>
      <c r="G22" s="94"/>
      <c r="H22" s="5"/>
      <c r="I22" s="5"/>
      <c r="J22" s="5"/>
      <c r="K22" s="2"/>
    </row>
    <row r="23" spans="1:11" ht="95.25" customHeight="1" thickBot="1">
      <c r="A23" s="10"/>
      <c r="B23" s="76" t="s">
        <v>67</v>
      </c>
      <c r="C23" s="76"/>
      <c r="D23" s="76"/>
      <c r="E23" s="76"/>
      <c r="F23" s="76"/>
      <c r="G23" s="76"/>
      <c r="H23" s="76"/>
      <c r="I23" s="76"/>
      <c r="J23" s="76"/>
      <c r="K23" s="76"/>
    </row>
    <row r="24" spans="1:11" ht="73.5" customHeight="1" thickBot="1">
      <c r="A24" s="2"/>
      <c r="B24" s="105" t="s">
        <v>68</v>
      </c>
      <c r="C24" s="106"/>
      <c r="D24" s="106"/>
      <c r="E24" s="106"/>
      <c r="F24" s="106"/>
      <c r="G24" s="77"/>
      <c r="H24" s="78"/>
      <c r="I24" s="78"/>
      <c r="J24" s="78"/>
      <c r="K24" s="79"/>
    </row>
    <row r="25" spans="1:11" ht="9.75" customHeight="1">
      <c r="A25" s="11"/>
      <c r="B25" s="11"/>
      <c r="C25" s="11"/>
      <c r="D25" s="11"/>
      <c r="E25" s="11"/>
      <c r="F25" s="11"/>
      <c r="G25" s="11"/>
      <c r="H25" s="2"/>
      <c r="I25" s="2"/>
      <c r="J25" s="2"/>
      <c r="K25" s="2"/>
    </row>
    <row r="26" spans="1:11" ht="92.25" customHeight="1">
      <c r="A26" s="12"/>
      <c r="B26" s="12"/>
      <c r="C26" s="107" t="s">
        <v>35</v>
      </c>
      <c r="D26" s="108"/>
      <c r="E26" s="108"/>
      <c r="F26" s="109"/>
      <c r="G26" s="17" t="s">
        <v>32</v>
      </c>
      <c r="H26" s="17" t="s">
        <v>53</v>
      </c>
      <c r="I26" s="17" t="s">
        <v>54</v>
      </c>
      <c r="J26" s="17" t="s">
        <v>55</v>
      </c>
      <c r="K26" s="17" t="s">
        <v>56</v>
      </c>
    </row>
    <row r="27" spans="1:11" ht="37.5" customHeight="1">
      <c r="A27" s="28" t="s">
        <v>40</v>
      </c>
      <c r="B27" s="56" t="s">
        <v>14</v>
      </c>
      <c r="C27" s="62" t="s">
        <v>36</v>
      </c>
      <c r="D27" s="62" t="s">
        <v>37</v>
      </c>
      <c r="E27" s="62" t="s">
        <v>38</v>
      </c>
      <c r="F27" s="62" t="s">
        <v>50</v>
      </c>
      <c r="G27" s="28"/>
      <c r="H27" s="28"/>
      <c r="I27" s="28"/>
      <c r="J27" s="28"/>
      <c r="K27" s="28"/>
    </row>
    <row r="28" spans="1:11" ht="37.5" customHeight="1">
      <c r="A28" s="43">
        <v>6101131</v>
      </c>
      <c r="B28" s="44" t="s">
        <v>15</v>
      </c>
      <c r="C28" s="18"/>
      <c r="D28" s="80" t="s">
        <v>39</v>
      </c>
      <c r="E28" s="110" t="s">
        <v>39</v>
      </c>
      <c r="F28" s="111"/>
      <c r="G28" s="19">
        <v>15</v>
      </c>
      <c r="H28" s="19">
        <v>20</v>
      </c>
      <c r="I28" s="19">
        <v>24</v>
      </c>
      <c r="J28" s="19">
        <v>27</v>
      </c>
      <c r="K28" s="19">
        <v>35</v>
      </c>
    </row>
    <row r="29" spans="1:11" ht="37.5" customHeight="1">
      <c r="A29" s="43">
        <v>6101424</v>
      </c>
      <c r="B29" s="44" t="s">
        <v>16</v>
      </c>
      <c r="C29" s="18"/>
      <c r="D29" s="81"/>
      <c r="E29" s="112"/>
      <c r="F29" s="113"/>
      <c r="G29" s="19">
        <v>15</v>
      </c>
      <c r="H29" s="19">
        <v>20</v>
      </c>
      <c r="I29" s="19">
        <v>24</v>
      </c>
      <c r="J29" s="19">
        <v>27</v>
      </c>
      <c r="K29" s="19">
        <v>35</v>
      </c>
    </row>
    <row r="30" spans="1:11" ht="37.5" customHeight="1">
      <c r="A30" s="43">
        <v>6101121</v>
      </c>
      <c r="B30" s="44" t="s">
        <v>17</v>
      </c>
      <c r="C30" s="18"/>
      <c r="D30" s="80" t="s">
        <v>39</v>
      </c>
      <c r="E30" s="112"/>
      <c r="F30" s="113"/>
      <c r="G30" s="19">
        <v>20</v>
      </c>
      <c r="H30" s="19">
        <v>27</v>
      </c>
      <c r="I30" s="19">
        <v>30</v>
      </c>
      <c r="J30" s="19">
        <v>35</v>
      </c>
      <c r="K30" s="19">
        <v>44</v>
      </c>
    </row>
    <row r="31" spans="1:11" ht="37.5" customHeight="1">
      <c r="A31" s="43">
        <v>6101320</v>
      </c>
      <c r="B31" s="44" t="s">
        <v>18</v>
      </c>
      <c r="C31" s="18"/>
      <c r="D31" s="81"/>
      <c r="E31" s="114"/>
      <c r="F31" s="115"/>
      <c r="G31" s="19">
        <v>20</v>
      </c>
      <c r="H31" s="19">
        <v>27</v>
      </c>
      <c r="I31" s="19">
        <v>30</v>
      </c>
      <c r="J31" s="19">
        <v>35</v>
      </c>
      <c r="K31" s="19">
        <v>44</v>
      </c>
    </row>
    <row r="32" spans="1:11" ht="37.5" customHeight="1">
      <c r="A32" s="43">
        <v>6101281</v>
      </c>
      <c r="B32" s="44" t="s">
        <v>19</v>
      </c>
      <c r="C32" s="18"/>
      <c r="D32" s="80" t="s">
        <v>39</v>
      </c>
      <c r="E32" s="80" t="s">
        <v>39</v>
      </c>
      <c r="F32" s="104" t="s">
        <v>39</v>
      </c>
      <c r="G32" s="19">
        <v>26</v>
      </c>
      <c r="H32" s="19">
        <v>33</v>
      </c>
      <c r="I32" s="19">
        <v>38</v>
      </c>
      <c r="J32" s="19">
        <v>42</v>
      </c>
      <c r="K32" s="19">
        <v>48</v>
      </c>
    </row>
    <row r="33" spans="1:11" ht="37.5" customHeight="1">
      <c r="A33" s="43">
        <v>6101322</v>
      </c>
      <c r="B33" s="44" t="s">
        <v>20</v>
      </c>
      <c r="C33" s="18"/>
      <c r="D33" s="81"/>
      <c r="E33" s="82"/>
      <c r="F33" s="82"/>
      <c r="G33" s="19">
        <v>26</v>
      </c>
      <c r="H33" s="19">
        <v>33</v>
      </c>
      <c r="I33" s="19">
        <v>38</v>
      </c>
      <c r="J33" s="19">
        <v>42</v>
      </c>
      <c r="K33" s="19">
        <v>48</v>
      </c>
    </row>
    <row r="34" spans="1:11" ht="37.5" customHeight="1">
      <c r="A34" s="43">
        <v>6101545</v>
      </c>
      <c r="B34" s="58" t="s">
        <v>46</v>
      </c>
      <c r="C34" s="18"/>
      <c r="D34" s="80" t="s">
        <v>39</v>
      </c>
      <c r="E34" s="82"/>
      <c r="F34" s="82"/>
      <c r="G34" s="19">
        <v>22</v>
      </c>
      <c r="H34" s="19">
        <v>28</v>
      </c>
      <c r="I34" s="19">
        <v>32</v>
      </c>
      <c r="J34" s="19">
        <v>36</v>
      </c>
      <c r="K34" s="19">
        <v>44</v>
      </c>
    </row>
    <row r="35" spans="1:11" ht="37.5" customHeight="1">
      <c r="A35" s="43">
        <v>6101571</v>
      </c>
      <c r="B35" s="58" t="s">
        <v>47</v>
      </c>
      <c r="C35" s="18"/>
      <c r="D35" s="81"/>
      <c r="E35" s="82"/>
      <c r="F35" s="82"/>
      <c r="G35" s="19">
        <v>22</v>
      </c>
      <c r="H35" s="19">
        <v>28</v>
      </c>
      <c r="I35" s="19">
        <v>32</v>
      </c>
      <c r="J35" s="19">
        <v>36</v>
      </c>
      <c r="K35" s="19">
        <v>44</v>
      </c>
    </row>
    <row r="36" spans="1:11" ht="37.5" customHeight="1">
      <c r="A36" s="43" t="s">
        <v>63</v>
      </c>
      <c r="B36" s="58" t="s">
        <v>64</v>
      </c>
      <c r="C36" s="18"/>
      <c r="D36" s="18"/>
      <c r="E36" s="83"/>
      <c r="F36" s="82"/>
      <c r="G36" s="19">
        <v>24</v>
      </c>
      <c r="H36" s="19">
        <v>30</v>
      </c>
      <c r="I36" s="19">
        <v>34</v>
      </c>
      <c r="J36" s="19">
        <v>38</v>
      </c>
      <c r="K36" s="19">
        <v>46</v>
      </c>
    </row>
    <row r="37" spans="1:11" ht="37.5" customHeight="1">
      <c r="A37" s="43" t="s">
        <v>44</v>
      </c>
      <c r="B37" s="58" t="s">
        <v>48</v>
      </c>
      <c r="C37" s="18"/>
      <c r="D37" s="18"/>
      <c r="E37" s="18"/>
      <c r="F37" s="82"/>
      <c r="G37" s="19">
        <v>30</v>
      </c>
      <c r="H37" s="19">
        <v>37</v>
      </c>
      <c r="I37" s="19">
        <v>40</v>
      </c>
      <c r="J37" s="19">
        <v>44</v>
      </c>
      <c r="K37" s="19">
        <v>50</v>
      </c>
    </row>
    <row r="38" spans="1:11" ht="37.5" customHeight="1">
      <c r="A38" s="43" t="s">
        <v>45</v>
      </c>
      <c r="B38" s="58" t="s">
        <v>49</v>
      </c>
      <c r="C38" s="18"/>
      <c r="D38" s="18"/>
      <c r="E38" s="18"/>
      <c r="F38" s="83"/>
      <c r="G38" s="19">
        <v>30</v>
      </c>
      <c r="H38" s="19">
        <v>37</v>
      </c>
      <c r="I38" s="19">
        <v>40</v>
      </c>
      <c r="J38" s="19">
        <v>44</v>
      </c>
      <c r="K38" s="19">
        <v>50</v>
      </c>
    </row>
    <row r="39" spans="1:11" ht="16.5" customHeight="1">
      <c r="A39" s="8"/>
      <c r="B39" s="20"/>
      <c r="C39" s="21"/>
      <c r="D39" s="21"/>
      <c r="E39" s="21"/>
      <c r="F39" s="21"/>
      <c r="G39" s="22"/>
      <c r="H39" s="22"/>
      <c r="I39" s="22"/>
      <c r="J39" s="13"/>
      <c r="K39" s="8"/>
    </row>
    <row r="40" spans="1:11" ht="37.5" customHeight="1">
      <c r="A40" s="29"/>
      <c r="B40" s="116" t="s">
        <v>21</v>
      </c>
      <c r="C40" s="116"/>
      <c r="D40" s="116"/>
      <c r="E40" s="116"/>
      <c r="F40" s="116"/>
      <c r="G40" s="116"/>
      <c r="H40" s="116"/>
      <c r="I40" s="116"/>
      <c r="J40" s="117"/>
      <c r="K40" s="117"/>
    </row>
    <row r="41" spans="1:11" ht="37.5" customHeight="1">
      <c r="A41" s="43">
        <v>6101774</v>
      </c>
      <c r="B41" s="57" t="s">
        <v>65</v>
      </c>
      <c r="C41" s="54"/>
      <c r="D41" s="118"/>
      <c r="E41" s="119"/>
      <c r="F41" s="113"/>
      <c r="G41" s="55">
        <v>11</v>
      </c>
      <c r="H41" s="55">
        <v>15</v>
      </c>
      <c r="I41" s="55">
        <v>18</v>
      </c>
      <c r="J41" s="55">
        <v>22</v>
      </c>
      <c r="K41" s="55">
        <v>25</v>
      </c>
    </row>
    <row r="42" spans="1:11" ht="37.5" customHeight="1">
      <c r="A42" s="43">
        <v>6101135</v>
      </c>
      <c r="B42" s="44" t="s">
        <v>22</v>
      </c>
      <c r="C42" s="18"/>
      <c r="D42" s="120"/>
      <c r="E42" s="119"/>
      <c r="F42" s="113"/>
      <c r="G42" s="19">
        <v>16</v>
      </c>
      <c r="H42" s="19">
        <v>20</v>
      </c>
      <c r="I42" s="19">
        <v>24</v>
      </c>
      <c r="J42" s="19">
        <v>28</v>
      </c>
      <c r="K42" s="19">
        <v>32</v>
      </c>
    </row>
    <row r="43" spans="1:11" ht="37.5" customHeight="1">
      <c r="A43" s="43">
        <v>6101371</v>
      </c>
      <c r="B43" s="44" t="s">
        <v>23</v>
      </c>
      <c r="C43" s="18"/>
      <c r="D43" s="120"/>
      <c r="E43" s="119"/>
      <c r="F43" s="113"/>
      <c r="G43" s="19">
        <v>31</v>
      </c>
      <c r="H43" s="19">
        <v>39</v>
      </c>
      <c r="I43" s="19">
        <v>44</v>
      </c>
      <c r="J43" s="19">
        <v>50</v>
      </c>
      <c r="K43" s="19">
        <v>58</v>
      </c>
    </row>
    <row r="44" spans="1:11" ht="37.5" customHeight="1">
      <c r="A44" s="43">
        <v>6101576</v>
      </c>
      <c r="B44" s="44" t="s">
        <v>42</v>
      </c>
      <c r="C44" s="18"/>
      <c r="D44" s="120"/>
      <c r="E44" s="119"/>
      <c r="F44" s="113"/>
      <c r="G44" s="19">
        <v>17</v>
      </c>
      <c r="H44" s="19">
        <v>22</v>
      </c>
      <c r="I44" s="19">
        <v>25</v>
      </c>
      <c r="J44" s="19">
        <v>29</v>
      </c>
      <c r="K44" s="19">
        <v>34</v>
      </c>
    </row>
    <row r="45" spans="1:11" ht="37.5" customHeight="1">
      <c r="A45" s="43">
        <v>6101577</v>
      </c>
      <c r="B45" s="44" t="s">
        <v>43</v>
      </c>
      <c r="C45" s="18"/>
      <c r="D45" s="121"/>
      <c r="E45" s="122"/>
      <c r="F45" s="115"/>
      <c r="G45" s="19">
        <v>30</v>
      </c>
      <c r="H45" s="19">
        <v>38</v>
      </c>
      <c r="I45" s="19">
        <v>44</v>
      </c>
      <c r="J45" s="19">
        <v>50</v>
      </c>
      <c r="K45" s="19">
        <v>58</v>
      </c>
    </row>
    <row r="46" spans="1:11" ht="37.5" customHeight="1">
      <c r="A46" s="43">
        <v>6101578</v>
      </c>
      <c r="B46" s="44" t="s">
        <v>41</v>
      </c>
      <c r="C46" s="64" t="s">
        <v>39</v>
      </c>
      <c r="D46" s="65"/>
      <c r="E46" s="53"/>
      <c r="F46" s="59" t="s">
        <v>39</v>
      </c>
      <c r="G46" s="19">
        <v>32</v>
      </c>
      <c r="H46" s="19">
        <v>40</v>
      </c>
      <c r="I46" s="19">
        <v>45</v>
      </c>
      <c r="J46" s="19">
        <v>50</v>
      </c>
      <c r="K46" s="19">
        <v>58</v>
      </c>
    </row>
    <row r="47" spans="1:11" ht="37.5" customHeight="1">
      <c r="A47" s="43">
        <v>6101650</v>
      </c>
      <c r="B47" s="44" t="s">
        <v>51</v>
      </c>
      <c r="C47" s="98" t="s">
        <v>39</v>
      </c>
      <c r="D47" s="99"/>
      <c r="E47" s="100"/>
      <c r="F47" s="18"/>
      <c r="G47" s="19">
        <v>46</v>
      </c>
      <c r="H47" s="19">
        <v>54</v>
      </c>
      <c r="I47" s="19">
        <v>59</v>
      </c>
      <c r="J47" s="19">
        <v>63</v>
      </c>
      <c r="K47" s="19">
        <v>71</v>
      </c>
    </row>
    <row r="48" spans="1:11" ht="37.5" customHeight="1">
      <c r="A48" s="43">
        <v>6101543</v>
      </c>
      <c r="B48" s="44" t="s">
        <v>52</v>
      </c>
      <c r="C48" s="18"/>
      <c r="D48" s="64" t="s">
        <v>39</v>
      </c>
      <c r="E48" s="65"/>
      <c r="F48" s="66"/>
      <c r="G48" s="19">
        <v>14</v>
      </c>
      <c r="H48" s="19">
        <v>18</v>
      </c>
      <c r="I48" s="19">
        <v>22</v>
      </c>
      <c r="J48" s="19">
        <v>25</v>
      </c>
      <c r="K48" s="19">
        <v>30</v>
      </c>
    </row>
    <row r="49" spans="1:11" ht="47.25" customHeight="1">
      <c r="A49" s="43">
        <v>6101842</v>
      </c>
      <c r="B49" s="63" t="s">
        <v>70</v>
      </c>
      <c r="C49" s="18"/>
      <c r="D49" s="64" t="s">
        <v>39</v>
      </c>
      <c r="E49" s="65"/>
      <c r="F49" s="66"/>
      <c r="G49" s="19">
        <v>14</v>
      </c>
      <c r="H49" s="19">
        <v>19</v>
      </c>
      <c r="I49" s="19">
        <v>23</v>
      </c>
      <c r="J49" s="19">
        <v>24</v>
      </c>
      <c r="K49" s="19">
        <v>32</v>
      </c>
    </row>
    <row r="50" spans="1:11" ht="37.5" customHeight="1">
      <c r="A50" s="43">
        <v>6101787</v>
      </c>
      <c r="B50" s="44" t="s">
        <v>66</v>
      </c>
      <c r="C50" s="18"/>
      <c r="D50" s="64" t="s">
        <v>39</v>
      </c>
      <c r="E50" s="65"/>
      <c r="F50" s="66"/>
      <c r="G50" s="19">
        <v>15</v>
      </c>
      <c r="H50" s="19">
        <v>20</v>
      </c>
      <c r="I50" s="19">
        <v>24</v>
      </c>
      <c r="J50" s="19">
        <v>27</v>
      </c>
      <c r="K50" s="19">
        <v>35</v>
      </c>
    </row>
    <row r="51" spans="1:11" ht="18" customHeight="1">
      <c r="A51" s="8"/>
      <c r="B51" s="23"/>
      <c r="C51" s="23"/>
      <c r="D51" s="23"/>
      <c r="E51" s="23"/>
      <c r="F51" s="23"/>
      <c r="G51" s="24"/>
      <c r="H51" s="24"/>
      <c r="I51" s="24"/>
      <c r="J51" s="8"/>
      <c r="K51" s="8"/>
    </row>
    <row r="52" spans="1:11" ht="55.5" customHeight="1">
      <c r="A52" s="9"/>
      <c r="B52" s="68" t="s">
        <v>62</v>
      </c>
      <c r="C52" s="69"/>
      <c r="D52" s="69"/>
      <c r="E52" s="69"/>
      <c r="F52" s="70"/>
      <c r="G52" s="52">
        <f>IF(AND(C28+C29+C30+C31+C32+C33+C34+C35+C36+D36+C37+D37+E37+C38+D38+E38+C41+C42+C43+C44+C45+E46+F47+C48+C49+C50&lt;20,C28+C29+C30+C31+C32+C33+C34+C35+C36+D36+C37+D37+E37+C38+D38+E38+C41+C42+C43+C44+C45+E46+F47+C48+C49+C50&gt;=10),(C28)*G28+(C29)*G29+(C30)*G30+(C31)*G31+(C32)*G32+(C33)*G33+(C34)*G34+(C35)*G35+(C36+D36)*G36+(C37+D37+E37)*G37+(C38+D38+E38)*G38+(C41*G41)+(C42*G42)+(C43*G43)+(C44*G44)+(C45*G45)+(E46*G46)+(F47*G47)+(C48*G48)+(C49*G49)+(C50*G50),0)</f>
        <v>0</v>
      </c>
      <c r="H52" s="52">
        <f>IF(AND(C28+C29+C30+C31+C32+C33+C34+C35+C36+D36+C37+D37+E37+C38+D38+E38+C41+C42+C43+C44+C45+E46+F47++C48+C49+C50&gt;=20,C28+C29+C30+C31+C32+C33+C34+C35+C36+D36+C37+D37+E37+C38+D38+E38+C41+C42+C43+C44+C45+E46+F47+C48+C49+C50&lt;30),(C28)*H28+(C29)*H29+(C30)*H30+(C31)*H31+(C32)*H32+(C33)*H33+(C34)*H34+(C35)*H35+(C36+D36)*H36+(C37+D37+E37)*H37+(C38+D38+E38)*H38+(C41*H41)+(C42*H42)+(C43*H43)+(C44*H44)+(C45*H45)+(E46*H46)+(F47*H47)+(C48*H48)+(C49*H49)+(C50*H50),0)</f>
        <v>0</v>
      </c>
      <c r="I52" s="52">
        <f>IF(AND(C28+C29+C30+C31+C32+C33+C34+C35+C36+D36+C37+D37+E37+C38+D38+E38+C41+C42+C43+C44+C45+E46+F47+C48+C49+C50&gt;=30,C28+C29+C30+C31+C32+C33+C34+C35+C36+D36+C37+D37+E37+C38+D38+E38+C41+C42+C43+C44+C45+E46+F47+C48+C49+C50&lt;50),(C28)*I28+(C29)*I29+(C30)*I30+(C31)*I31+(C32)*I32+(C33)*I33+(C34)*I34+(C35)*I35+(C36+D36)*I36+(C37+D37+E37)*I37+(C38+D38+E38)*I38+(C41*I41)+(C42*I42)+(C43*I43)+(C44*I44)+(C45*I45)+(E46*I46)+(F47*I47)+(C48*I48)+(C49*I49)+(C50*I50),0)</f>
        <v>0</v>
      </c>
      <c r="J52" s="52">
        <f>IF(AND(C28+C29+C30+C31+C32+C33+E33+C34+C35+C36+D36+C37+D37+E37+C38+D38+E38+C41+C42+C43+C44+C45+E46+F47+C48+C49+C50&gt;=50,C28+C29+C30+C31+C32+C33+C34+C35+C36+D36+C37+D37+E37+C38+D38+E38+C41+C42+C43+C44+C45+E46+F47+C48+C49+C50&lt;100),(C28)*J28+(C29)*J29+(C30)*J30+(C31)*J31+(C32)*J32+(C33)*J33+(C34)*J34+(C35)*J35+(C36+D36)*J36+(C37+D37+E37)*J37+(C38+D38+E38)*J38+(C41*J41)+(C42*J42)+(C43*J43)+(C44*J44)+(C45*J45)+(E46*J46)+(F47*J47)+(C48*J48)+(C49*J49)+(C50*J50),0)</f>
        <v>0</v>
      </c>
      <c r="K52" s="52">
        <f>IF(C28+C29+C30+C31+C32+C33+C34+C35+C36+D36+C37+D37+E37+C38+D38+E38+C41+C42+C43+C44+C45+E46+F47+C48+C49+C50&gt;=100,(C28)*K28+(C29)*K29+(C30)*K30+(C31)*K31+(C32)*K32+(C33)*K33+(C34)*K34+(C35)*K35+(C36+D36)*K36+(C37+D37+E37)*K37+(C38+D38+E38)*K38+(C41*K41)+(C42*K42)+(C43*K43)+(C44*K44)+(C45*K45)+(E46*K46)+(F47*K47)+(C48*K48)+(C49*K49)+(C50*K50),0)</f>
        <v>0</v>
      </c>
    </row>
    <row r="53" spans="1:11" ht="12.75" customHeight="1">
      <c r="A53" s="8"/>
      <c r="B53" s="8"/>
      <c r="C53" s="8"/>
      <c r="D53" s="8"/>
      <c r="E53" s="8"/>
      <c r="F53" s="8"/>
      <c r="G53" s="14"/>
      <c r="H53" s="16"/>
      <c r="I53" s="14"/>
      <c r="J53" s="15"/>
      <c r="K53" s="8"/>
    </row>
    <row r="54" spans="1:11" ht="87" customHeight="1">
      <c r="A54" s="71" t="s">
        <v>71</v>
      </c>
      <c r="B54" s="71"/>
      <c r="C54" s="71"/>
      <c r="D54" s="71"/>
      <c r="E54" s="71"/>
      <c r="F54" s="71"/>
      <c r="G54" s="71"/>
      <c r="H54" s="71"/>
      <c r="I54" s="71"/>
      <c r="J54" s="71"/>
      <c r="K54" s="71"/>
    </row>
    <row r="55" spans="1:11" ht="123" customHeight="1">
      <c r="A55" s="72" t="s">
        <v>61</v>
      </c>
      <c r="B55" s="72"/>
      <c r="C55" s="72"/>
      <c r="D55" s="72"/>
      <c r="E55" s="72"/>
      <c r="F55" s="72"/>
      <c r="G55" s="72"/>
      <c r="H55" s="72"/>
      <c r="I55" s="72"/>
      <c r="J55" s="72"/>
      <c r="K55" s="72"/>
    </row>
    <row r="56" spans="1:11" ht="116.25" customHeight="1">
      <c r="A56" s="74" t="s">
        <v>24</v>
      </c>
      <c r="B56" s="74"/>
      <c r="C56" s="74"/>
      <c r="D56" s="74"/>
      <c r="E56" s="60"/>
      <c r="F56" s="74" t="s">
        <v>57</v>
      </c>
      <c r="G56" s="74"/>
      <c r="H56" s="74"/>
      <c r="I56" s="74"/>
      <c r="J56" s="74"/>
      <c r="K56" s="74"/>
    </row>
    <row r="57" spans="1:11" ht="20.25">
      <c r="A57" s="25" t="s">
        <v>25</v>
      </c>
      <c r="B57" s="27" t="s">
        <v>26</v>
      </c>
      <c r="D57" s="26"/>
      <c r="E57" s="26"/>
      <c r="G57" s="26" t="s">
        <v>58</v>
      </c>
      <c r="H57" s="25" t="s">
        <v>26</v>
      </c>
      <c r="J57" s="8"/>
      <c r="K57" s="8"/>
    </row>
    <row r="58" spans="1:11" ht="12.75" customHeight="1">
      <c r="A58" s="75" t="s">
        <v>60</v>
      </c>
      <c r="B58" s="75"/>
      <c r="C58" s="75"/>
      <c r="D58" s="75"/>
      <c r="E58" s="75"/>
      <c r="F58" s="75"/>
      <c r="G58" s="75"/>
      <c r="H58" s="75"/>
      <c r="I58" s="75"/>
      <c r="J58" s="75"/>
      <c r="K58" s="75"/>
    </row>
    <row r="59" spans="1:11" ht="20.25" customHeight="1">
      <c r="A59" s="30"/>
      <c r="B59" s="31"/>
      <c r="C59" s="32"/>
      <c r="D59" s="32"/>
      <c r="E59" s="32"/>
      <c r="F59" s="32"/>
      <c r="G59" s="32"/>
      <c r="H59" s="73" t="s">
        <v>30</v>
      </c>
      <c r="I59" s="73"/>
      <c r="J59" s="73"/>
      <c r="K59" s="73"/>
    </row>
    <row r="60" spans="1:11" ht="20.25" customHeight="1">
      <c r="A60" s="30"/>
      <c r="B60" s="31"/>
      <c r="C60" s="32"/>
      <c r="D60" s="32"/>
      <c r="E60" s="32"/>
      <c r="F60" s="32"/>
      <c r="G60" s="32"/>
      <c r="H60" s="73"/>
      <c r="I60" s="73"/>
      <c r="J60" s="73"/>
      <c r="K60" s="73"/>
    </row>
    <row r="61" spans="1:11" ht="20.25">
      <c r="A61" s="33" t="s">
        <v>33</v>
      </c>
      <c r="B61" s="34"/>
      <c r="C61" s="35"/>
      <c r="D61" s="35"/>
      <c r="E61" s="35"/>
      <c r="F61" s="35"/>
      <c r="G61" s="35"/>
      <c r="H61" s="73"/>
      <c r="I61" s="73"/>
      <c r="J61" s="73"/>
      <c r="K61" s="73"/>
    </row>
    <row r="62" spans="1:11" ht="20.25">
      <c r="A62" s="36"/>
      <c r="B62" s="36"/>
      <c r="C62" s="36"/>
      <c r="D62" s="36"/>
      <c r="E62" s="36"/>
      <c r="F62" s="36"/>
      <c r="G62" s="36"/>
      <c r="H62" s="73"/>
      <c r="I62" s="73"/>
      <c r="J62" s="73"/>
      <c r="K62" s="73"/>
    </row>
    <row r="63" spans="1:11" ht="25.5" customHeight="1">
      <c r="A63" s="37" t="s">
        <v>27</v>
      </c>
      <c r="B63" s="37" t="s">
        <v>28</v>
      </c>
      <c r="C63" s="37"/>
      <c r="D63" s="38"/>
      <c r="E63" s="38"/>
      <c r="F63" s="38"/>
      <c r="G63" s="39"/>
      <c r="H63" s="73"/>
      <c r="I63" s="73"/>
      <c r="J63" s="73"/>
      <c r="K63" s="73"/>
    </row>
    <row r="64" spans="1:11" ht="18" customHeight="1">
      <c r="A64" s="40"/>
      <c r="B64" s="41"/>
      <c r="C64" s="42"/>
      <c r="D64" s="42"/>
      <c r="E64" s="42"/>
      <c r="F64" s="42"/>
      <c r="G64"/>
      <c r="H64" s="73"/>
      <c r="I64" s="73"/>
      <c r="J64" s="73"/>
      <c r="K64" s="73"/>
    </row>
    <row r="65" spans="1:11" ht="18" customHeight="1">
      <c r="A65" s="32"/>
      <c r="B65" s="41"/>
      <c r="C65" s="41"/>
      <c r="D65" s="41"/>
      <c r="E65" s="41"/>
      <c r="F65" s="41"/>
      <c r="G65" s="41"/>
      <c r="H65" s="73"/>
      <c r="I65" s="73"/>
      <c r="J65" s="73"/>
      <c r="K65" s="73"/>
    </row>
    <row r="66" spans="1:11" ht="122.25" customHeight="1">
      <c r="A66" s="67" t="s">
        <v>34</v>
      </c>
      <c r="B66" s="67"/>
      <c r="C66" s="67"/>
      <c r="D66" s="67"/>
      <c r="E66" s="61"/>
      <c r="F66" s="35"/>
      <c r="G66" s="35"/>
      <c r="H66" s="35"/>
      <c r="I66" s="35"/>
      <c r="J66" s="8"/>
      <c r="K66" s="8"/>
    </row>
    <row r="67" spans="1:11" ht="20.25">
      <c r="A67" s="25" t="s">
        <v>29</v>
      </c>
      <c r="B67" s="102" t="s">
        <v>59</v>
      </c>
      <c r="C67" s="103"/>
      <c r="D67" s="51"/>
      <c r="E67" s="51"/>
      <c r="F67" s="51"/>
      <c r="G67" s="36"/>
      <c r="H67" s="87"/>
      <c r="I67" s="88"/>
      <c r="K67" s="8"/>
    </row>
    <row r="68" spans="1:11">
      <c r="A68"/>
      <c r="B68"/>
      <c r="C68"/>
      <c r="D68"/>
      <c r="E68"/>
      <c r="F68"/>
      <c r="G68"/>
      <c r="H68"/>
      <c r="I68"/>
    </row>
    <row r="69" spans="1:11">
      <c r="A69"/>
      <c r="B69"/>
      <c r="C69"/>
      <c r="D69"/>
      <c r="E69"/>
      <c r="F69"/>
      <c r="G69"/>
      <c r="H69"/>
      <c r="I69"/>
    </row>
  </sheetData>
  <sheetProtection algorithmName="SHA-512" hashValue="ML7kHwROrqL/D8C6/ehpnVWVejbUoRoz3X9U/xTigvUJAJglAzVSHD07z26kP8BPEDXRycILphWhypsRF3hCBQ==" saltValue="zvaPVMvZmdixJ3aAxpcc0g==" spinCount="100000" sheet="1" objects="1" scenarios="1"/>
  <protectedRanges>
    <protectedRange sqref="A56:B56 D56 F56 H56:I56" name="Bereich1"/>
  </protectedRanges>
  <mergeCells count="49">
    <mergeCell ref="C4:K5"/>
    <mergeCell ref="C6:K7"/>
    <mergeCell ref="C8:K8"/>
    <mergeCell ref="B67:C67"/>
    <mergeCell ref="C18:K19"/>
    <mergeCell ref="B12:B13"/>
    <mergeCell ref="B16:B17"/>
    <mergeCell ref="C46:D46"/>
    <mergeCell ref="F32:F38"/>
    <mergeCell ref="B24:F24"/>
    <mergeCell ref="C20:K20"/>
    <mergeCell ref="C21:K21"/>
    <mergeCell ref="C26:F26"/>
    <mergeCell ref="E28:F31"/>
    <mergeCell ref="B40:K40"/>
    <mergeCell ref="D41:F45"/>
    <mergeCell ref="A1:H1"/>
    <mergeCell ref="A2:G2"/>
    <mergeCell ref="H67:I67"/>
    <mergeCell ref="B4:B5"/>
    <mergeCell ref="B9:G9"/>
    <mergeCell ref="B15:G15"/>
    <mergeCell ref="B22:G22"/>
    <mergeCell ref="B6:B7"/>
    <mergeCell ref="B18:B19"/>
    <mergeCell ref="B10:B11"/>
    <mergeCell ref="C47:E47"/>
    <mergeCell ref="D50:F50"/>
    <mergeCell ref="C10:K11"/>
    <mergeCell ref="C12:K13"/>
    <mergeCell ref="C14:K14"/>
    <mergeCell ref="C16:K17"/>
    <mergeCell ref="B23:K23"/>
    <mergeCell ref="G24:K24"/>
    <mergeCell ref="D34:D35"/>
    <mergeCell ref="D28:D29"/>
    <mergeCell ref="E32:E36"/>
    <mergeCell ref="D30:D31"/>
    <mergeCell ref="D32:D33"/>
    <mergeCell ref="D48:F48"/>
    <mergeCell ref="A66:D66"/>
    <mergeCell ref="B52:F52"/>
    <mergeCell ref="A54:K54"/>
    <mergeCell ref="A55:K55"/>
    <mergeCell ref="H59:K65"/>
    <mergeCell ref="A56:D56"/>
    <mergeCell ref="F56:K56"/>
    <mergeCell ref="A58:K58"/>
    <mergeCell ref="D49:F49"/>
  </mergeCells>
  <pageMargins left="0.70866141732283472" right="0.70866141732283472" top="0.19685039370078741" bottom="0.19685039370078741" header="0.31496062992125984" footer="0.31496062992125984"/>
  <pageSetup paperSize="9" scale="3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
  <sheetViews>
    <sheetView workbookViewId="0"/>
  </sheetViews>
  <sheetFormatPr baseColWidth="10"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
  <sheetViews>
    <sheetView workbookViewId="0"/>
  </sheetViews>
  <sheetFormatPr baseColWidth="10"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sbeilmann</dc:creator>
  <cp:lastModifiedBy>Rolf Ehrhardt</cp:lastModifiedBy>
  <cp:lastPrinted>2021-03-11T13:35:29Z</cp:lastPrinted>
  <dcterms:created xsi:type="dcterms:W3CDTF">2016-09-08T10:26:39Z</dcterms:created>
  <dcterms:modified xsi:type="dcterms:W3CDTF">2025-02-21T08:21:28Z</dcterms:modified>
</cp:coreProperties>
</file>